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sktop files\"/>
    </mc:Choice>
  </mc:AlternateContent>
  <xr:revisionPtr revIDLastSave="0" documentId="13_ncr:1_{C0CFEC01-6DC5-4183-A3E5-AB5693D3DBA7}" xr6:coauthVersionLast="45" xr6:coauthVersionMax="45" xr10:uidLastSave="{00000000-0000-0000-0000-000000000000}"/>
  <bookViews>
    <workbookView xWindow="-120" yWindow="-120" windowWidth="20730" windowHeight="11160" xr2:uid="{17CC6EC8-E882-4960-83B5-98914EE6902B}"/>
  </bookViews>
  <sheets>
    <sheet name="T Accounts" sheetId="1" r:id="rId1"/>
    <sheet name="Tial Bala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05" i="1" l="1"/>
  <c r="K40" i="1"/>
  <c r="D25" i="2"/>
  <c r="C25" i="2"/>
  <c r="N113" i="1"/>
  <c r="K113" i="1"/>
  <c r="K105" i="1"/>
  <c r="G108" i="1"/>
  <c r="D108" i="1"/>
  <c r="G99" i="1"/>
  <c r="D99" i="1"/>
  <c r="N96" i="1"/>
  <c r="K96" i="1"/>
  <c r="D90" i="1"/>
  <c r="G90" i="1"/>
  <c r="N87" i="1"/>
  <c r="K87" i="1"/>
  <c r="G81" i="1"/>
  <c r="D81" i="1"/>
  <c r="N78" i="1"/>
  <c r="K78" i="1"/>
  <c r="G72" i="1"/>
  <c r="D72" i="1"/>
  <c r="N69" i="1"/>
  <c r="K69" i="1"/>
  <c r="G63" i="1"/>
  <c r="D63" i="1"/>
  <c r="K56" i="1"/>
  <c r="N56" i="1"/>
  <c r="G53" i="1"/>
  <c r="D53" i="1"/>
  <c r="N40" i="1"/>
  <c r="G40" i="1"/>
  <c r="D40" i="1"/>
  <c r="G32" i="1"/>
  <c r="D32" i="1"/>
  <c r="G24" i="1"/>
  <c r="D24" i="1"/>
  <c r="N25" i="1"/>
  <c r="K25" i="1"/>
  <c r="N17" i="1"/>
  <c r="K17" i="1"/>
  <c r="N7" i="1"/>
  <c r="K7" i="1"/>
  <c r="G15" i="1"/>
  <c r="D15" i="1"/>
</calcChain>
</file>

<file path=xl/sharedStrings.xml><?xml version="1.0" encoding="utf-8"?>
<sst xmlns="http://schemas.openxmlformats.org/spreadsheetml/2006/main" count="287" uniqueCount="61">
  <si>
    <t>Capital Account</t>
  </si>
  <si>
    <t>Date</t>
  </si>
  <si>
    <t>Details</t>
  </si>
  <si>
    <t>Capital</t>
  </si>
  <si>
    <t>Dr Amount (£)</t>
  </si>
  <si>
    <t>Cr Amount (£)</t>
  </si>
  <si>
    <t>Rent Account</t>
  </si>
  <si>
    <t>Rent</t>
  </si>
  <si>
    <t>Petty cash Account</t>
  </si>
  <si>
    <t>Pettycash</t>
  </si>
  <si>
    <t>Stationery</t>
  </si>
  <si>
    <t>Stationery account</t>
  </si>
  <si>
    <t>Equipment</t>
  </si>
  <si>
    <t>Equipment Accoubt</t>
  </si>
  <si>
    <t>Bank</t>
  </si>
  <si>
    <t>Computers</t>
  </si>
  <si>
    <t>Computer account</t>
  </si>
  <si>
    <t>Sales Account</t>
  </si>
  <si>
    <t>Marks and Spencer account</t>
  </si>
  <si>
    <t>VAT Account</t>
  </si>
  <si>
    <t>Mark &amp; Spencer</t>
  </si>
  <si>
    <t>Sales</t>
  </si>
  <si>
    <t>VAT</t>
  </si>
  <si>
    <t>Mark and Spencer</t>
  </si>
  <si>
    <t>Wallis Account</t>
  </si>
  <si>
    <t>Walls</t>
  </si>
  <si>
    <t>Wallis</t>
  </si>
  <si>
    <t>Next on</t>
  </si>
  <si>
    <t>Next On</t>
  </si>
  <si>
    <t>Prime Mark Account</t>
  </si>
  <si>
    <t>Prime Mark</t>
  </si>
  <si>
    <t>Sainsbury Account</t>
  </si>
  <si>
    <t>Sainsbury</t>
  </si>
  <si>
    <t>Purchases Account</t>
  </si>
  <si>
    <t>Material Plus</t>
  </si>
  <si>
    <t>Purchases</t>
  </si>
  <si>
    <t>Silk N Silk</t>
  </si>
  <si>
    <t>WoolWorths Account</t>
  </si>
  <si>
    <t>WoolWorths</t>
  </si>
  <si>
    <t>Wages</t>
  </si>
  <si>
    <t>Bank Account</t>
  </si>
  <si>
    <t>Utilities Account</t>
  </si>
  <si>
    <t>Utilities</t>
  </si>
  <si>
    <t>12/11/201/</t>
  </si>
  <si>
    <t>26/11/201/</t>
  </si>
  <si>
    <t>Postage and stamps</t>
  </si>
  <si>
    <t>Return inwards account</t>
  </si>
  <si>
    <t>Return inwards</t>
  </si>
  <si>
    <t>Sainbury</t>
  </si>
  <si>
    <t>Returns Inwards</t>
  </si>
  <si>
    <t>Bal C/d</t>
  </si>
  <si>
    <t>Lutty Fruity</t>
  </si>
  <si>
    <t>Trial Balance</t>
  </si>
  <si>
    <t>For the Month Ended 30/11/2018</t>
  </si>
  <si>
    <t>Item</t>
  </si>
  <si>
    <t>Dr</t>
  </si>
  <si>
    <t>Cr</t>
  </si>
  <si>
    <t>Computer</t>
  </si>
  <si>
    <t>Woolworth</t>
  </si>
  <si>
    <t>Return Inwars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</si>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</sst>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3" x14ac:knownFonts="1">
    <font>
      <sz val="12"/>
      <color theme="1"/>
      <name val="Times New Roman"/>
      <family val="2"/>
    </font>
    <font>
      <sz val="12"/>
      <color theme="1"/>
      <name val="Times New Roman"/>
      <family val="2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5" xfId="0" applyFont="1" applyBorder="1"/>
    <xf numFmtId="0" fontId="2" fillId="0" borderId="6" xfId="0" applyFont="1" applyBorder="1"/>
    <xf numFmtId="14" fontId="2" fillId="0" borderId="0" xfId="0" applyNumberFormat="1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14" fontId="2" fillId="0" borderId="2" xfId="0" applyNumberFormat="1" applyFont="1" applyBorder="1"/>
    <xf numFmtId="43" fontId="2" fillId="0" borderId="5" xfId="1" applyFont="1" applyBorder="1"/>
    <xf numFmtId="43" fontId="2" fillId="0" borderId="0" xfId="1" applyFont="1"/>
    <xf numFmtId="43" fontId="2" fillId="0" borderId="3" xfId="1" applyFont="1" applyBorder="1"/>
    <xf numFmtId="0" fontId="2" fillId="0" borderId="0" xfId="0" applyFont="1" applyBorder="1"/>
    <xf numFmtId="43" fontId="2" fillId="0" borderId="0" xfId="1" applyFont="1" applyBorder="1"/>
    <xf numFmtId="0" fontId="2" fillId="0" borderId="0" xfId="0" applyFont="1" applyBorder="1" applyAlignment="1">
      <alignment horizontal="center"/>
    </xf>
    <xf numFmtId="43" fontId="2" fillId="0" borderId="7" xfId="1" applyFont="1" applyBorder="1"/>
    <xf numFmtId="0" fontId="2" fillId="0" borderId="7" xfId="0" applyFont="1" applyBorder="1"/>
    <xf numFmtId="43" fontId="2" fillId="0" borderId="8" xfId="1" applyFont="1" applyBorder="1"/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6" xfId="0" applyFont="1" applyBorder="1"/>
    <xf numFmtId="43" fontId="2" fillId="0" borderId="17" xfId="1" applyFont="1" applyBorder="1"/>
    <xf numFmtId="0" fontId="2" fillId="0" borderId="18" xfId="0" applyFont="1" applyBorder="1"/>
    <xf numFmtId="43" fontId="2" fillId="0" borderId="18" xfId="1" applyFont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795F1-29EC-4F6B-AD88-F89F67DDC5E4}">
  <dimension ref="B2:N114"/>
  <sheetViews>
    <sheetView tabSelected="1" workbookViewId="0">
      <selection activeCell="P8" sqref="P8"/>
    </sheetView>
  </sheetViews>
  <sheetFormatPr defaultRowHeight="12.75" x14ac:dyDescent="0.2"/>
  <cols>
    <col min="1" max="1" width="9" style="2"/>
    <col min="2" max="2" width="7.875" style="2" bestFit="1" customWidth="1"/>
    <col min="3" max="3" width="5.5" style="2" bestFit="1" customWidth="1"/>
    <col min="4" max="4" width="10.625" style="11" bestFit="1" customWidth="1"/>
    <col min="5" max="5" width="7.875" style="2" bestFit="1" customWidth="1"/>
    <col min="6" max="6" width="5.5" style="2" bestFit="1" customWidth="1"/>
    <col min="7" max="7" width="10.5" style="11" bestFit="1" customWidth="1"/>
    <col min="8" max="8" width="9" style="2"/>
    <col min="9" max="9" width="7.875" style="2" bestFit="1" customWidth="1"/>
    <col min="10" max="10" width="5.5" style="2" bestFit="1" customWidth="1"/>
    <col min="11" max="11" width="10.625" style="11" bestFit="1" customWidth="1"/>
    <col min="12" max="12" width="7.875" style="2" bestFit="1" customWidth="1"/>
    <col min="13" max="13" width="5.5" style="2" bestFit="1" customWidth="1"/>
    <col min="14" max="14" width="10.5" style="11" bestFit="1" customWidth="1"/>
    <col min="15" max="16384" width="9" style="2"/>
  </cols>
  <sheetData>
    <row r="2" spans="2:14" ht="13.5" thickBot="1" x14ac:dyDescent="0.25">
      <c r="B2" s="1" t="s">
        <v>40</v>
      </c>
      <c r="C2" s="1"/>
      <c r="D2" s="1"/>
      <c r="E2" s="1"/>
      <c r="F2" s="1"/>
      <c r="G2" s="1"/>
      <c r="I2" s="1" t="s">
        <v>0</v>
      </c>
      <c r="J2" s="1"/>
      <c r="K2" s="1"/>
      <c r="L2" s="1"/>
      <c r="M2" s="1"/>
      <c r="N2" s="1"/>
    </row>
    <row r="3" spans="2:14" ht="13.5" thickBot="1" x14ac:dyDescent="0.25">
      <c r="B3" s="3" t="s">
        <v>1</v>
      </c>
      <c r="C3" s="3" t="s">
        <v>2</v>
      </c>
      <c r="D3" s="10" t="s">
        <v>4</v>
      </c>
      <c r="E3" s="4" t="s">
        <v>1</v>
      </c>
      <c r="F3" s="3" t="s">
        <v>2</v>
      </c>
      <c r="G3" s="10" t="s">
        <v>5</v>
      </c>
      <c r="I3" s="3" t="s">
        <v>1</v>
      </c>
      <c r="J3" s="3" t="s">
        <v>2</v>
      </c>
      <c r="K3" s="10" t="s">
        <v>4</v>
      </c>
      <c r="L3" s="4" t="s">
        <v>1</v>
      </c>
      <c r="M3" s="3" t="s">
        <v>2</v>
      </c>
      <c r="N3" s="10" t="s">
        <v>5</v>
      </c>
    </row>
    <row r="4" spans="2:14" x14ac:dyDescent="0.2">
      <c r="B4" s="5">
        <v>43405</v>
      </c>
      <c r="C4" s="2" t="s">
        <v>3</v>
      </c>
      <c r="D4" s="11">
        <v>40000</v>
      </c>
      <c r="E4" s="9">
        <v>43406</v>
      </c>
      <c r="F4" s="2" t="s">
        <v>7</v>
      </c>
      <c r="G4" s="11">
        <v>2000</v>
      </c>
      <c r="I4" s="5">
        <v>43430</v>
      </c>
      <c r="J4" s="2" t="s">
        <v>14</v>
      </c>
      <c r="K4" s="11">
        <v>500</v>
      </c>
      <c r="L4" s="9">
        <v>43405</v>
      </c>
      <c r="M4" s="2" t="s">
        <v>14</v>
      </c>
      <c r="N4" s="11">
        <v>40000</v>
      </c>
    </row>
    <row r="5" spans="2:14" x14ac:dyDescent="0.2">
      <c r="B5" s="5">
        <v>43431</v>
      </c>
      <c r="C5" s="2" t="s">
        <v>27</v>
      </c>
      <c r="D5" s="11">
        <v>12360</v>
      </c>
      <c r="E5" s="9">
        <v>43407</v>
      </c>
      <c r="F5" s="2" t="s">
        <v>9</v>
      </c>
      <c r="G5" s="11">
        <v>500</v>
      </c>
      <c r="J5" s="2" t="s">
        <v>50</v>
      </c>
      <c r="K5" s="11">
        <v>39500</v>
      </c>
      <c r="L5" s="6"/>
    </row>
    <row r="6" spans="2:14" x14ac:dyDescent="0.2">
      <c r="B6" s="5">
        <v>43432</v>
      </c>
      <c r="C6" s="2" t="s">
        <v>23</v>
      </c>
      <c r="D6" s="11">
        <v>10996.8</v>
      </c>
      <c r="E6" s="9">
        <v>43163</v>
      </c>
      <c r="F6" s="2" t="s">
        <v>12</v>
      </c>
      <c r="G6" s="11">
        <v>900</v>
      </c>
      <c r="L6" s="6"/>
    </row>
    <row r="7" spans="2:14" ht="13.5" thickBot="1" x14ac:dyDescent="0.25">
      <c r="B7" s="5">
        <v>43422</v>
      </c>
      <c r="C7" s="2" t="s">
        <v>26</v>
      </c>
      <c r="D7" s="11">
        <v>525</v>
      </c>
      <c r="E7" s="9">
        <v>43163</v>
      </c>
      <c r="F7" s="2" t="s">
        <v>15</v>
      </c>
      <c r="G7" s="11">
        <v>2200</v>
      </c>
      <c r="I7" s="7"/>
      <c r="J7" s="7"/>
      <c r="K7" s="12">
        <f>SUM(K4:K6)</f>
        <v>40000</v>
      </c>
      <c r="L7" s="8"/>
      <c r="M7" s="7"/>
      <c r="N7" s="12">
        <f>SUM(N4:N6)</f>
        <v>40000</v>
      </c>
    </row>
    <row r="8" spans="2:14" ht="13.5" thickTop="1" x14ac:dyDescent="0.2">
      <c r="E8" s="9">
        <v>43414</v>
      </c>
      <c r="F8" s="2" t="s">
        <v>39</v>
      </c>
      <c r="G8" s="11">
        <v>150</v>
      </c>
    </row>
    <row r="9" spans="2:14" x14ac:dyDescent="0.2">
      <c r="E9" s="9">
        <v>43429</v>
      </c>
      <c r="F9" s="2" t="s">
        <v>7</v>
      </c>
      <c r="G9" s="11">
        <v>1500</v>
      </c>
    </row>
    <row r="10" spans="2:14" ht="13.5" thickBot="1" x14ac:dyDescent="0.25">
      <c r="E10" s="9" t="s">
        <v>44</v>
      </c>
      <c r="F10" s="2" t="s">
        <v>3</v>
      </c>
      <c r="G10" s="11">
        <v>500</v>
      </c>
      <c r="I10" s="1" t="s">
        <v>8</v>
      </c>
      <c r="J10" s="1"/>
      <c r="K10" s="1"/>
      <c r="L10" s="1"/>
      <c r="M10" s="1"/>
      <c r="N10" s="1"/>
    </row>
    <row r="11" spans="2:14" ht="13.5" thickBot="1" x14ac:dyDescent="0.25">
      <c r="E11" s="9">
        <v>43432</v>
      </c>
      <c r="F11" s="2" t="s">
        <v>34</v>
      </c>
      <c r="G11" s="11">
        <v>600</v>
      </c>
      <c r="I11" s="3" t="s">
        <v>1</v>
      </c>
      <c r="J11" s="3" t="s">
        <v>2</v>
      </c>
      <c r="K11" s="10" t="s">
        <v>4</v>
      </c>
      <c r="L11" s="4" t="s">
        <v>1</v>
      </c>
      <c r="M11" s="3" t="s">
        <v>2</v>
      </c>
      <c r="N11" s="10" t="s">
        <v>5</v>
      </c>
    </row>
    <row r="12" spans="2:14" x14ac:dyDescent="0.2">
      <c r="E12" s="9">
        <v>43431</v>
      </c>
      <c r="F12" s="2" t="s">
        <v>36</v>
      </c>
      <c r="G12" s="11">
        <v>480</v>
      </c>
      <c r="I12" s="5">
        <v>43407</v>
      </c>
      <c r="J12" s="2" t="s">
        <v>14</v>
      </c>
      <c r="K12" s="11">
        <v>500</v>
      </c>
      <c r="L12" s="9">
        <v>43407</v>
      </c>
      <c r="M12" s="2" t="s">
        <v>10</v>
      </c>
      <c r="N12" s="11">
        <v>50</v>
      </c>
    </row>
    <row r="13" spans="2:14" x14ac:dyDescent="0.2">
      <c r="E13" s="6"/>
      <c r="F13" s="2" t="s">
        <v>50</v>
      </c>
      <c r="G13" s="11">
        <v>55051.8</v>
      </c>
      <c r="L13" s="9">
        <v>43415</v>
      </c>
      <c r="M13" s="2" t="s">
        <v>42</v>
      </c>
      <c r="N13" s="11">
        <v>25</v>
      </c>
    </row>
    <row r="14" spans="2:14" x14ac:dyDescent="0.2">
      <c r="E14" s="6"/>
      <c r="L14" s="9">
        <v>43430</v>
      </c>
      <c r="M14" s="2" t="s">
        <v>45</v>
      </c>
      <c r="N14" s="11">
        <v>5</v>
      </c>
    </row>
    <row r="15" spans="2:14" ht="13.5" thickBot="1" x14ac:dyDescent="0.25">
      <c r="B15" s="7"/>
      <c r="C15" s="7"/>
      <c r="D15" s="12">
        <f>SUM(D4:D14)</f>
        <v>63881.8</v>
      </c>
      <c r="E15" s="8"/>
      <c r="F15" s="7"/>
      <c r="G15" s="12">
        <f>SUM(G4:G14)</f>
        <v>63881.8</v>
      </c>
      <c r="L15" s="6"/>
      <c r="M15" s="2" t="s">
        <v>50</v>
      </c>
      <c r="N15" s="11">
        <v>420</v>
      </c>
    </row>
    <row r="16" spans="2:14" ht="13.5" thickTop="1" x14ac:dyDescent="0.2">
      <c r="L16" s="6"/>
    </row>
    <row r="17" spans="2:14" ht="13.5" thickBot="1" x14ac:dyDescent="0.25">
      <c r="I17" s="7"/>
      <c r="J17" s="7"/>
      <c r="K17" s="12">
        <f>SUM(K12:K16)</f>
        <v>500</v>
      </c>
      <c r="L17" s="8"/>
      <c r="M17" s="7"/>
      <c r="N17" s="12">
        <f>SUM(N12:N16)</f>
        <v>500</v>
      </c>
    </row>
    <row r="18" spans="2:14" ht="14.25" thickTop="1" thickBot="1" x14ac:dyDescent="0.25">
      <c r="B18" s="1" t="s">
        <v>6</v>
      </c>
      <c r="C18" s="1"/>
      <c r="D18" s="1"/>
      <c r="E18" s="1"/>
      <c r="F18" s="1"/>
      <c r="G18" s="1"/>
    </row>
    <row r="19" spans="2:14" ht="13.5" thickBot="1" x14ac:dyDescent="0.25">
      <c r="B19" s="3" t="s">
        <v>1</v>
      </c>
      <c r="C19" s="3" t="s">
        <v>2</v>
      </c>
      <c r="D19" s="10" t="s">
        <v>4</v>
      </c>
      <c r="E19" s="4" t="s">
        <v>1</v>
      </c>
      <c r="F19" s="3" t="s">
        <v>2</v>
      </c>
      <c r="G19" s="10" t="s">
        <v>5</v>
      </c>
    </row>
    <row r="20" spans="2:14" ht="13.5" thickBot="1" x14ac:dyDescent="0.25">
      <c r="B20" s="5">
        <v>43406</v>
      </c>
      <c r="C20" s="2" t="s">
        <v>14</v>
      </c>
      <c r="D20" s="11">
        <v>2000</v>
      </c>
      <c r="E20" s="6"/>
      <c r="F20" s="2" t="s">
        <v>50</v>
      </c>
      <c r="G20" s="11">
        <v>3500</v>
      </c>
      <c r="I20" s="1" t="s">
        <v>13</v>
      </c>
      <c r="J20" s="1"/>
      <c r="K20" s="1"/>
      <c r="L20" s="1"/>
      <c r="M20" s="1"/>
      <c r="N20" s="1"/>
    </row>
    <row r="21" spans="2:14" ht="13.5" thickBot="1" x14ac:dyDescent="0.25">
      <c r="B21" s="5">
        <v>43429</v>
      </c>
      <c r="C21" s="2" t="s">
        <v>14</v>
      </c>
      <c r="D21" s="11">
        <v>1500</v>
      </c>
      <c r="E21" s="6"/>
      <c r="I21" s="3" t="s">
        <v>1</v>
      </c>
      <c r="J21" s="3" t="s">
        <v>2</v>
      </c>
      <c r="K21" s="10" t="s">
        <v>4</v>
      </c>
      <c r="L21" s="4" t="s">
        <v>1</v>
      </c>
      <c r="M21" s="3" t="s">
        <v>2</v>
      </c>
      <c r="N21" s="10" t="s">
        <v>5</v>
      </c>
    </row>
    <row r="22" spans="2:14" x14ac:dyDescent="0.2">
      <c r="E22" s="6"/>
      <c r="I22" s="5">
        <v>43408</v>
      </c>
      <c r="J22" s="2" t="s">
        <v>14</v>
      </c>
      <c r="K22" s="11">
        <v>900</v>
      </c>
      <c r="L22" s="6"/>
      <c r="M22" s="2" t="s">
        <v>50</v>
      </c>
      <c r="N22" s="11">
        <v>900</v>
      </c>
    </row>
    <row r="23" spans="2:14" x14ac:dyDescent="0.2">
      <c r="E23" s="6"/>
      <c r="L23" s="6"/>
    </row>
    <row r="24" spans="2:14" ht="13.5" thickBot="1" x14ac:dyDescent="0.25">
      <c r="B24" s="7"/>
      <c r="C24" s="7"/>
      <c r="D24" s="12">
        <f>SUM(D20:D23)</f>
        <v>3500</v>
      </c>
      <c r="E24" s="8"/>
      <c r="F24" s="7"/>
      <c r="G24" s="12">
        <f>SUM(G20:G23)</f>
        <v>3500</v>
      </c>
      <c r="L24" s="6"/>
    </row>
    <row r="25" spans="2:14" ht="14.25" thickTop="1" thickBot="1" x14ac:dyDescent="0.25">
      <c r="I25" s="7"/>
      <c r="J25" s="7"/>
      <c r="K25" s="12">
        <f>SUM(K22:K24)</f>
        <v>900</v>
      </c>
      <c r="L25" s="8"/>
      <c r="M25" s="7"/>
      <c r="N25" s="12">
        <f>SUM(N22:N24)</f>
        <v>900</v>
      </c>
    </row>
    <row r="26" spans="2:14" ht="13.5" thickTop="1" x14ac:dyDescent="0.2"/>
    <row r="27" spans="2:14" ht="13.5" thickBot="1" x14ac:dyDescent="0.25">
      <c r="B27" s="1" t="s">
        <v>11</v>
      </c>
      <c r="C27" s="1"/>
      <c r="D27" s="1"/>
      <c r="E27" s="1"/>
      <c r="F27" s="1"/>
      <c r="G27" s="1"/>
    </row>
    <row r="28" spans="2:14" ht="13.5" thickBot="1" x14ac:dyDescent="0.25">
      <c r="B28" s="3" t="s">
        <v>1</v>
      </c>
      <c r="C28" s="3" t="s">
        <v>2</v>
      </c>
      <c r="D28" s="10" t="s">
        <v>4</v>
      </c>
      <c r="E28" s="4" t="s">
        <v>1</v>
      </c>
      <c r="F28" s="3" t="s">
        <v>2</v>
      </c>
      <c r="G28" s="10" t="s">
        <v>5</v>
      </c>
      <c r="I28" s="1" t="s">
        <v>17</v>
      </c>
      <c r="J28" s="1"/>
      <c r="K28" s="1"/>
      <c r="L28" s="1"/>
      <c r="M28" s="1"/>
      <c r="N28" s="1"/>
    </row>
    <row r="29" spans="2:14" ht="13.5" thickBot="1" x14ac:dyDescent="0.25">
      <c r="B29" s="5">
        <v>43407</v>
      </c>
      <c r="C29" s="2" t="s">
        <v>9</v>
      </c>
      <c r="D29" s="11">
        <v>50</v>
      </c>
      <c r="E29" s="6"/>
      <c r="F29" s="2" t="s">
        <v>50</v>
      </c>
      <c r="G29" s="11">
        <v>50</v>
      </c>
      <c r="I29" s="3" t="s">
        <v>1</v>
      </c>
      <c r="J29" s="3" t="s">
        <v>2</v>
      </c>
      <c r="K29" s="10" t="s">
        <v>4</v>
      </c>
      <c r="L29" s="4" t="s">
        <v>1</v>
      </c>
      <c r="M29" s="3" t="s">
        <v>2</v>
      </c>
      <c r="N29" s="10" t="s">
        <v>5</v>
      </c>
    </row>
    <row r="30" spans="2:14" x14ac:dyDescent="0.2">
      <c r="E30" s="6"/>
      <c r="J30" s="2" t="s">
        <v>50</v>
      </c>
      <c r="K30" s="11">
        <v>21302.5</v>
      </c>
      <c r="L30" s="9">
        <v>43409</v>
      </c>
      <c r="M30" s="2" t="s">
        <v>20</v>
      </c>
      <c r="N30" s="11">
        <v>1250</v>
      </c>
    </row>
    <row r="31" spans="2:14" x14ac:dyDescent="0.2">
      <c r="E31" s="6"/>
      <c r="L31" s="9">
        <v>43410</v>
      </c>
      <c r="M31" s="2" t="s">
        <v>26</v>
      </c>
      <c r="N31" s="11">
        <v>875</v>
      </c>
    </row>
    <row r="32" spans="2:14" ht="13.5" thickBot="1" x14ac:dyDescent="0.25">
      <c r="B32" s="7"/>
      <c r="C32" s="7"/>
      <c r="D32" s="12">
        <f>SUM(D29:D31)</f>
        <v>50</v>
      </c>
      <c r="E32" s="8"/>
      <c r="F32" s="7"/>
      <c r="G32" s="12">
        <f>SUM(G29:G31)</f>
        <v>50</v>
      </c>
      <c r="L32" s="9">
        <v>43411</v>
      </c>
      <c r="M32" s="2" t="s">
        <v>27</v>
      </c>
      <c r="N32" s="11">
        <v>900</v>
      </c>
    </row>
    <row r="33" spans="2:14" ht="13.5" thickTop="1" x14ac:dyDescent="0.2">
      <c r="L33" s="9">
        <v>43411</v>
      </c>
      <c r="M33" s="2" t="s">
        <v>20</v>
      </c>
      <c r="N33" s="11">
        <v>540</v>
      </c>
    </row>
    <row r="34" spans="2:14" x14ac:dyDescent="0.2">
      <c r="L34" s="9">
        <v>43411</v>
      </c>
      <c r="M34" s="2" t="s">
        <v>30</v>
      </c>
      <c r="N34" s="11">
        <v>800</v>
      </c>
    </row>
    <row r="35" spans="2:14" ht="13.5" thickBot="1" x14ac:dyDescent="0.25">
      <c r="B35" s="1" t="s">
        <v>16</v>
      </c>
      <c r="C35" s="1"/>
      <c r="D35" s="1"/>
      <c r="E35" s="1"/>
      <c r="F35" s="1"/>
      <c r="G35" s="1"/>
      <c r="L35" s="9">
        <v>43412</v>
      </c>
      <c r="M35" s="2" t="s">
        <v>32</v>
      </c>
      <c r="N35" s="11">
        <v>37.5</v>
      </c>
    </row>
    <row r="36" spans="2:14" ht="13.5" thickBot="1" x14ac:dyDescent="0.25">
      <c r="B36" s="3" t="s">
        <v>1</v>
      </c>
      <c r="C36" s="3" t="s">
        <v>2</v>
      </c>
      <c r="D36" s="10" t="s">
        <v>4</v>
      </c>
      <c r="E36" s="4" t="s">
        <v>1</v>
      </c>
      <c r="F36" s="3" t="s">
        <v>2</v>
      </c>
      <c r="G36" s="10" t="s">
        <v>5</v>
      </c>
      <c r="L36" s="9" t="s">
        <v>43</v>
      </c>
      <c r="M36" s="2" t="s">
        <v>27</v>
      </c>
      <c r="N36" s="11">
        <v>400</v>
      </c>
    </row>
    <row r="37" spans="2:14" x14ac:dyDescent="0.2">
      <c r="B37" s="5">
        <v>43408</v>
      </c>
      <c r="C37" s="2" t="s">
        <v>14</v>
      </c>
      <c r="D37" s="11">
        <v>2200</v>
      </c>
      <c r="E37" s="6"/>
      <c r="F37" s="2" t="s">
        <v>50</v>
      </c>
      <c r="G37" s="11">
        <v>2200</v>
      </c>
      <c r="L37" s="9">
        <v>43422</v>
      </c>
      <c r="M37" s="2" t="s">
        <v>27</v>
      </c>
      <c r="N37" s="11">
        <v>9000</v>
      </c>
    </row>
    <row r="38" spans="2:14" x14ac:dyDescent="0.2">
      <c r="E38" s="6"/>
      <c r="L38" s="9">
        <v>43429</v>
      </c>
      <c r="M38" s="2" t="s">
        <v>20</v>
      </c>
      <c r="N38" s="11">
        <v>7500</v>
      </c>
    </row>
    <row r="39" spans="2:14" x14ac:dyDescent="0.2">
      <c r="E39" s="6"/>
      <c r="L39" s="6"/>
    </row>
    <row r="40" spans="2:14" ht="13.5" thickBot="1" x14ac:dyDescent="0.25">
      <c r="B40" s="7"/>
      <c r="C40" s="7"/>
      <c r="D40" s="12">
        <f>SUM(D37:D39)</f>
        <v>2200</v>
      </c>
      <c r="E40" s="8"/>
      <c r="F40" s="7"/>
      <c r="G40" s="12">
        <f>SUM(G37:G39)</f>
        <v>2200</v>
      </c>
      <c r="I40" s="7"/>
      <c r="J40" s="7"/>
      <c r="K40" s="12">
        <f>SUM(K30:K39)</f>
        <v>21302.5</v>
      </c>
      <c r="L40" s="8"/>
      <c r="M40" s="7"/>
      <c r="N40" s="12">
        <f>SUM(N30:N39)</f>
        <v>21302.5</v>
      </c>
    </row>
    <row r="41" spans="2:14" ht="13.5" thickTop="1" x14ac:dyDescent="0.2">
      <c r="B41" s="13"/>
      <c r="C41" s="13"/>
      <c r="D41" s="14"/>
      <c r="E41" s="13"/>
      <c r="F41" s="13"/>
      <c r="G41" s="14"/>
    </row>
    <row r="43" spans="2:14" ht="13.5" thickBot="1" x14ac:dyDescent="0.25">
      <c r="B43" s="1" t="s">
        <v>18</v>
      </c>
      <c r="C43" s="1"/>
      <c r="D43" s="1"/>
      <c r="E43" s="1"/>
      <c r="F43" s="1"/>
      <c r="G43" s="1"/>
      <c r="I43" s="1" t="s">
        <v>19</v>
      </c>
      <c r="J43" s="1"/>
      <c r="K43" s="1"/>
      <c r="L43" s="1"/>
      <c r="M43" s="1"/>
      <c r="N43" s="1"/>
    </row>
    <row r="44" spans="2:14" ht="13.5" thickBot="1" x14ac:dyDescent="0.25">
      <c r="B44" s="3" t="s">
        <v>1</v>
      </c>
      <c r="C44" s="3" t="s">
        <v>2</v>
      </c>
      <c r="D44" s="10" t="s">
        <v>4</v>
      </c>
      <c r="E44" s="4" t="s">
        <v>1</v>
      </c>
      <c r="F44" s="3" t="s">
        <v>2</v>
      </c>
      <c r="G44" s="10" t="s">
        <v>5</v>
      </c>
      <c r="I44" s="3" t="s">
        <v>1</v>
      </c>
      <c r="J44" s="3" t="s">
        <v>2</v>
      </c>
      <c r="K44" s="10" t="s">
        <v>4</v>
      </c>
      <c r="L44" s="4" t="s">
        <v>1</v>
      </c>
      <c r="M44" s="3" t="s">
        <v>2</v>
      </c>
      <c r="N44" s="10" t="s">
        <v>5</v>
      </c>
    </row>
    <row r="45" spans="2:14" x14ac:dyDescent="0.2">
      <c r="B45" s="5">
        <v>43409</v>
      </c>
      <c r="C45" s="2" t="s">
        <v>21</v>
      </c>
      <c r="D45" s="11">
        <v>1250</v>
      </c>
      <c r="E45" s="9">
        <v>43431</v>
      </c>
      <c r="F45" s="2" t="s">
        <v>49</v>
      </c>
      <c r="G45" s="11">
        <v>126</v>
      </c>
      <c r="I45" s="5">
        <v>43412</v>
      </c>
      <c r="J45" s="2" t="s">
        <v>34</v>
      </c>
      <c r="K45" s="11">
        <v>100</v>
      </c>
      <c r="L45" s="9">
        <v>43409</v>
      </c>
      <c r="M45" s="2" t="s">
        <v>23</v>
      </c>
      <c r="N45" s="11">
        <v>250</v>
      </c>
    </row>
    <row r="46" spans="2:14" x14ac:dyDescent="0.2">
      <c r="B46" s="5">
        <v>43409</v>
      </c>
      <c r="C46" s="2" t="s">
        <v>22</v>
      </c>
      <c r="D46" s="11">
        <v>250</v>
      </c>
      <c r="E46" s="9">
        <v>43431</v>
      </c>
      <c r="F46" s="2" t="s">
        <v>22</v>
      </c>
      <c r="G46" s="11">
        <v>25.2</v>
      </c>
      <c r="I46" s="5">
        <v>43413</v>
      </c>
      <c r="J46" s="2" t="s">
        <v>36</v>
      </c>
      <c r="K46" s="11">
        <v>80</v>
      </c>
      <c r="L46" s="9">
        <v>43410</v>
      </c>
      <c r="M46" s="2" t="s">
        <v>25</v>
      </c>
      <c r="N46" s="11">
        <v>175</v>
      </c>
    </row>
    <row r="47" spans="2:14" x14ac:dyDescent="0.2">
      <c r="B47" s="5">
        <v>43411</v>
      </c>
      <c r="C47" s="2" t="s">
        <v>21</v>
      </c>
      <c r="D47" s="11">
        <v>540</v>
      </c>
      <c r="E47" s="9">
        <v>43432</v>
      </c>
      <c r="F47" s="2" t="s">
        <v>14</v>
      </c>
      <c r="G47" s="11">
        <v>10996.8</v>
      </c>
      <c r="I47" s="5">
        <v>43413</v>
      </c>
      <c r="J47" s="2" t="s">
        <v>38</v>
      </c>
      <c r="K47" s="11">
        <v>77</v>
      </c>
      <c r="L47" s="9">
        <v>43411</v>
      </c>
      <c r="M47" s="2" t="s">
        <v>27</v>
      </c>
      <c r="N47" s="11">
        <v>180</v>
      </c>
    </row>
    <row r="48" spans="2:14" x14ac:dyDescent="0.2">
      <c r="B48" s="5">
        <v>43411</v>
      </c>
      <c r="C48" s="2" t="s">
        <v>22</v>
      </c>
      <c r="D48" s="11">
        <v>108</v>
      </c>
      <c r="E48" s="6"/>
      <c r="I48" s="5">
        <v>43430</v>
      </c>
      <c r="J48" s="2" t="s">
        <v>48</v>
      </c>
      <c r="K48" s="11">
        <v>2.5</v>
      </c>
      <c r="L48" s="9">
        <v>43411</v>
      </c>
      <c r="M48" s="2" t="s">
        <v>23</v>
      </c>
      <c r="N48" s="11">
        <v>108</v>
      </c>
    </row>
    <row r="49" spans="2:14" x14ac:dyDescent="0.2">
      <c r="B49" s="5">
        <v>43429</v>
      </c>
      <c r="C49" s="2" t="s">
        <v>21</v>
      </c>
      <c r="D49" s="11">
        <v>7500</v>
      </c>
      <c r="E49" s="6"/>
      <c r="I49" s="5">
        <v>43431</v>
      </c>
      <c r="J49" s="2" t="s">
        <v>23</v>
      </c>
      <c r="K49" s="11">
        <v>25.2</v>
      </c>
      <c r="L49" s="9">
        <v>43411</v>
      </c>
      <c r="M49" s="2" t="s">
        <v>30</v>
      </c>
      <c r="N49" s="11">
        <v>160</v>
      </c>
    </row>
    <row r="50" spans="2:14" x14ac:dyDescent="0.2">
      <c r="B50" s="5">
        <v>43429</v>
      </c>
      <c r="C50" s="2" t="s">
        <v>22</v>
      </c>
      <c r="D50" s="11">
        <v>1500</v>
      </c>
      <c r="E50" s="6"/>
      <c r="J50" s="2" t="s">
        <v>50</v>
      </c>
      <c r="K50" s="11">
        <v>3975.8</v>
      </c>
      <c r="L50" s="9">
        <v>43412</v>
      </c>
      <c r="M50" s="2" t="s">
        <v>32</v>
      </c>
      <c r="N50" s="11">
        <v>7.5</v>
      </c>
    </row>
    <row r="51" spans="2:14" x14ac:dyDescent="0.2">
      <c r="E51" s="6"/>
      <c r="L51" s="9">
        <v>43416</v>
      </c>
      <c r="M51" s="2" t="s">
        <v>27</v>
      </c>
      <c r="N51" s="11">
        <v>80</v>
      </c>
    </row>
    <row r="52" spans="2:14" x14ac:dyDescent="0.2">
      <c r="E52" s="6"/>
      <c r="L52" s="9">
        <v>43422</v>
      </c>
      <c r="M52" s="2" t="s">
        <v>27</v>
      </c>
      <c r="N52" s="11">
        <v>1800</v>
      </c>
    </row>
    <row r="53" spans="2:14" ht="13.5" thickBot="1" x14ac:dyDescent="0.25">
      <c r="B53" s="7"/>
      <c r="C53" s="7"/>
      <c r="D53" s="12">
        <f>SUM(D45:D52)</f>
        <v>11148</v>
      </c>
      <c r="E53" s="8"/>
      <c r="F53" s="7"/>
      <c r="G53" s="12">
        <f>SUM(G45:G52)</f>
        <v>11148</v>
      </c>
      <c r="L53" s="9">
        <v>43429</v>
      </c>
      <c r="M53" s="2" t="s">
        <v>23</v>
      </c>
      <c r="N53" s="11">
        <v>1500</v>
      </c>
    </row>
    <row r="54" spans="2:14" ht="13.5" thickTop="1" x14ac:dyDescent="0.2">
      <c r="L54" s="6"/>
    </row>
    <row r="55" spans="2:14" x14ac:dyDescent="0.2">
      <c r="L55" s="6"/>
    </row>
    <row r="56" spans="2:14" ht="13.5" thickBot="1" x14ac:dyDescent="0.25">
      <c r="I56" s="7"/>
      <c r="J56" s="7"/>
      <c r="K56" s="12">
        <f>SUM(K45:K55)</f>
        <v>4260.5</v>
      </c>
      <c r="L56" s="8"/>
      <c r="M56" s="7"/>
      <c r="N56" s="12">
        <f>SUM(N45:N55)</f>
        <v>4260.5</v>
      </c>
    </row>
    <row r="57" spans="2:14" ht="14.25" thickTop="1" thickBot="1" x14ac:dyDescent="0.25">
      <c r="B57" s="1" t="s">
        <v>24</v>
      </c>
      <c r="C57" s="1"/>
      <c r="D57" s="1"/>
      <c r="E57" s="1"/>
      <c r="F57" s="1"/>
      <c r="G57" s="1"/>
    </row>
    <row r="58" spans="2:14" ht="13.5" thickBot="1" x14ac:dyDescent="0.25">
      <c r="B58" s="3" t="s">
        <v>1</v>
      </c>
      <c r="C58" s="3" t="s">
        <v>2</v>
      </c>
      <c r="D58" s="10" t="s">
        <v>4</v>
      </c>
      <c r="E58" s="4" t="s">
        <v>1</v>
      </c>
      <c r="F58" s="3" t="s">
        <v>2</v>
      </c>
      <c r="G58" s="10" t="s">
        <v>5</v>
      </c>
    </row>
    <row r="59" spans="2:14" x14ac:dyDescent="0.2">
      <c r="B59" s="5">
        <v>43410</v>
      </c>
      <c r="C59" s="2" t="s">
        <v>21</v>
      </c>
      <c r="D59" s="11">
        <v>875</v>
      </c>
      <c r="E59" s="9">
        <v>43422</v>
      </c>
      <c r="F59" s="2" t="s">
        <v>14</v>
      </c>
      <c r="G59" s="11">
        <v>525</v>
      </c>
    </row>
    <row r="60" spans="2:14" ht="13.5" thickBot="1" x14ac:dyDescent="0.25">
      <c r="B60" s="5">
        <v>43410</v>
      </c>
      <c r="C60" s="2" t="s">
        <v>22</v>
      </c>
      <c r="D60" s="11">
        <v>175</v>
      </c>
      <c r="E60" s="6"/>
      <c r="F60" s="2" t="s">
        <v>50</v>
      </c>
      <c r="G60" s="11">
        <v>525</v>
      </c>
      <c r="I60" s="1" t="s">
        <v>28</v>
      </c>
      <c r="J60" s="1"/>
      <c r="K60" s="1"/>
      <c r="L60" s="1"/>
      <c r="M60" s="1"/>
      <c r="N60" s="1"/>
    </row>
    <row r="61" spans="2:14" ht="13.5" thickBot="1" x14ac:dyDescent="0.25">
      <c r="E61" s="6"/>
      <c r="I61" s="3" t="s">
        <v>1</v>
      </c>
      <c r="J61" s="3" t="s">
        <v>2</v>
      </c>
      <c r="K61" s="10" t="s">
        <v>4</v>
      </c>
      <c r="L61" s="4" t="s">
        <v>1</v>
      </c>
      <c r="M61" s="3" t="s">
        <v>2</v>
      </c>
      <c r="N61" s="10" t="s">
        <v>5</v>
      </c>
    </row>
    <row r="62" spans="2:14" x14ac:dyDescent="0.2">
      <c r="E62" s="6"/>
      <c r="I62" s="5">
        <v>43411</v>
      </c>
      <c r="J62" s="2" t="s">
        <v>21</v>
      </c>
      <c r="K62" s="11">
        <v>900</v>
      </c>
      <c r="L62" s="9">
        <v>43431</v>
      </c>
      <c r="M62" s="2" t="s">
        <v>14</v>
      </c>
      <c r="N62" s="11">
        <v>12360</v>
      </c>
    </row>
    <row r="63" spans="2:14" ht="13.5" thickBot="1" x14ac:dyDescent="0.25">
      <c r="B63" s="7"/>
      <c r="C63" s="7"/>
      <c r="D63" s="12">
        <f>SUM(D59:D62)</f>
        <v>1050</v>
      </c>
      <c r="E63" s="8"/>
      <c r="F63" s="7"/>
      <c r="G63" s="12">
        <f>SUM(G59:G62)</f>
        <v>1050</v>
      </c>
      <c r="I63" s="5">
        <v>43411</v>
      </c>
      <c r="J63" s="2" t="s">
        <v>22</v>
      </c>
      <c r="K63" s="11">
        <v>180</v>
      </c>
      <c r="L63" s="6"/>
    </row>
    <row r="64" spans="2:14" ht="13.5" thickTop="1" x14ac:dyDescent="0.2">
      <c r="I64" s="5">
        <v>43416</v>
      </c>
      <c r="J64" s="2" t="s">
        <v>21</v>
      </c>
      <c r="K64" s="11">
        <v>400</v>
      </c>
      <c r="L64" s="6"/>
    </row>
    <row r="65" spans="2:14" x14ac:dyDescent="0.2">
      <c r="I65" s="5">
        <v>43416</v>
      </c>
      <c r="J65" s="2" t="s">
        <v>22</v>
      </c>
      <c r="K65" s="11">
        <v>80</v>
      </c>
      <c r="L65" s="6"/>
    </row>
    <row r="66" spans="2:14" ht="13.5" thickBot="1" x14ac:dyDescent="0.25">
      <c r="B66" s="1" t="s">
        <v>29</v>
      </c>
      <c r="C66" s="1"/>
      <c r="D66" s="1"/>
      <c r="E66" s="1"/>
      <c r="F66" s="1"/>
      <c r="G66" s="1"/>
      <c r="I66" s="5">
        <v>43422</v>
      </c>
      <c r="J66" s="2" t="s">
        <v>21</v>
      </c>
      <c r="K66" s="11">
        <v>9000</v>
      </c>
      <c r="L66" s="6"/>
    </row>
    <row r="67" spans="2:14" ht="13.5" thickBot="1" x14ac:dyDescent="0.25">
      <c r="B67" s="3" t="s">
        <v>1</v>
      </c>
      <c r="C67" s="3" t="s">
        <v>2</v>
      </c>
      <c r="D67" s="10" t="s">
        <v>4</v>
      </c>
      <c r="E67" s="4" t="s">
        <v>1</v>
      </c>
      <c r="F67" s="3" t="s">
        <v>2</v>
      </c>
      <c r="G67" s="10" t="s">
        <v>5</v>
      </c>
      <c r="I67" s="5">
        <v>43422</v>
      </c>
      <c r="J67" s="2" t="s">
        <v>22</v>
      </c>
      <c r="K67" s="11">
        <v>1800</v>
      </c>
      <c r="L67" s="6"/>
    </row>
    <row r="68" spans="2:14" x14ac:dyDescent="0.2">
      <c r="B68" s="5">
        <v>43411</v>
      </c>
      <c r="C68" s="2" t="s">
        <v>21</v>
      </c>
      <c r="D68" s="11">
        <v>800</v>
      </c>
      <c r="E68" s="6"/>
      <c r="F68" s="2" t="s">
        <v>50</v>
      </c>
      <c r="G68" s="11">
        <v>960</v>
      </c>
      <c r="L68" s="6"/>
    </row>
    <row r="69" spans="2:14" ht="13.5" thickBot="1" x14ac:dyDescent="0.25">
      <c r="B69" s="5">
        <v>43411</v>
      </c>
      <c r="C69" s="2" t="s">
        <v>22</v>
      </c>
      <c r="D69" s="11">
        <v>160</v>
      </c>
      <c r="E69" s="6"/>
      <c r="I69" s="7"/>
      <c r="J69" s="7"/>
      <c r="K69" s="12">
        <f>SUM(K62:K68)</f>
        <v>12360</v>
      </c>
      <c r="L69" s="8"/>
      <c r="M69" s="7"/>
      <c r="N69" s="12">
        <f>SUM(N62:N68)</f>
        <v>12360</v>
      </c>
    </row>
    <row r="70" spans="2:14" ht="13.5" thickTop="1" x14ac:dyDescent="0.2">
      <c r="E70" s="6"/>
    </row>
    <row r="71" spans="2:14" x14ac:dyDescent="0.2">
      <c r="E71" s="6"/>
    </row>
    <row r="72" spans="2:14" ht="13.5" thickBot="1" x14ac:dyDescent="0.25">
      <c r="B72" s="7"/>
      <c r="C72" s="7"/>
      <c r="D72" s="12">
        <f>SUM(D68:D71)</f>
        <v>960</v>
      </c>
      <c r="E72" s="8"/>
      <c r="F72" s="7"/>
      <c r="G72" s="12">
        <f>SUM(G68:G71)</f>
        <v>960</v>
      </c>
      <c r="I72" s="1" t="s">
        <v>31</v>
      </c>
      <c r="J72" s="1"/>
      <c r="K72" s="1"/>
      <c r="L72" s="1"/>
      <c r="M72" s="1"/>
      <c r="N72" s="1"/>
    </row>
    <row r="73" spans="2:14" ht="14.25" thickTop="1" thickBot="1" x14ac:dyDescent="0.25">
      <c r="I73" s="3" t="s">
        <v>1</v>
      </c>
      <c r="J73" s="3" t="s">
        <v>2</v>
      </c>
      <c r="K73" s="10" t="s">
        <v>4</v>
      </c>
      <c r="L73" s="4" t="s">
        <v>1</v>
      </c>
      <c r="M73" s="3" t="s">
        <v>2</v>
      </c>
      <c r="N73" s="10" t="s">
        <v>5</v>
      </c>
    </row>
    <row r="74" spans="2:14" x14ac:dyDescent="0.2">
      <c r="I74" s="5">
        <v>43412</v>
      </c>
      <c r="J74" s="2" t="s">
        <v>21</v>
      </c>
      <c r="K74" s="11">
        <v>37.5</v>
      </c>
      <c r="L74" s="9">
        <v>43430</v>
      </c>
      <c r="M74" s="2" t="s">
        <v>47</v>
      </c>
      <c r="N74" s="11">
        <v>12.5</v>
      </c>
    </row>
    <row r="75" spans="2:14" ht="13.5" thickBot="1" x14ac:dyDescent="0.25">
      <c r="B75" s="1" t="s">
        <v>33</v>
      </c>
      <c r="C75" s="1"/>
      <c r="D75" s="1"/>
      <c r="E75" s="1"/>
      <c r="F75" s="1"/>
      <c r="G75" s="1"/>
      <c r="I75" s="5">
        <v>43412</v>
      </c>
      <c r="J75" s="2" t="s">
        <v>22</v>
      </c>
      <c r="K75" s="11">
        <v>7.5</v>
      </c>
      <c r="L75" s="9">
        <v>43430</v>
      </c>
      <c r="M75" s="2" t="s">
        <v>22</v>
      </c>
      <c r="N75" s="11">
        <v>2.5</v>
      </c>
    </row>
    <row r="76" spans="2:14" ht="13.5" thickBot="1" x14ac:dyDescent="0.25">
      <c r="B76" s="3" t="s">
        <v>1</v>
      </c>
      <c r="C76" s="3" t="s">
        <v>2</v>
      </c>
      <c r="D76" s="10" t="s">
        <v>4</v>
      </c>
      <c r="E76" s="4" t="s">
        <v>1</v>
      </c>
      <c r="F76" s="3" t="s">
        <v>2</v>
      </c>
      <c r="G76" s="10" t="s">
        <v>5</v>
      </c>
      <c r="L76" s="6"/>
      <c r="M76" s="2" t="s">
        <v>50</v>
      </c>
      <c r="N76" s="11">
        <v>30</v>
      </c>
    </row>
    <row r="77" spans="2:14" x14ac:dyDescent="0.2">
      <c r="B77" s="5">
        <v>43412</v>
      </c>
      <c r="C77" s="2" t="s">
        <v>34</v>
      </c>
      <c r="D77" s="11">
        <v>500</v>
      </c>
      <c r="E77" s="6"/>
      <c r="F77" s="2" t="s">
        <v>50</v>
      </c>
      <c r="G77" s="11">
        <v>1285</v>
      </c>
      <c r="L77" s="6"/>
    </row>
    <row r="78" spans="2:14" ht="13.5" thickBot="1" x14ac:dyDescent="0.25">
      <c r="B78" s="5">
        <v>43413</v>
      </c>
      <c r="C78" s="2" t="s">
        <v>36</v>
      </c>
      <c r="D78" s="11">
        <v>400</v>
      </c>
      <c r="E78" s="6"/>
      <c r="I78" s="7"/>
      <c r="J78" s="7"/>
      <c r="K78" s="12">
        <f>SUM(K74:K77)</f>
        <v>45</v>
      </c>
      <c r="L78" s="8"/>
      <c r="M78" s="7"/>
      <c r="N78" s="12">
        <f>SUM(N74:N77)</f>
        <v>45</v>
      </c>
    </row>
    <row r="79" spans="2:14" ht="13.5" thickTop="1" x14ac:dyDescent="0.2">
      <c r="B79" s="5">
        <v>43413</v>
      </c>
      <c r="C79" s="2" t="s">
        <v>38</v>
      </c>
      <c r="D79" s="11">
        <v>385</v>
      </c>
      <c r="E79" s="6"/>
    </row>
    <row r="80" spans="2:14" x14ac:dyDescent="0.2">
      <c r="E80" s="6"/>
    </row>
    <row r="81" spans="2:14" ht="13.5" thickBot="1" x14ac:dyDescent="0.25">
      <c r="B81" s="7"/>
      <c r="C81" s="7"/>
      <c r="D81" s="12">
        <f>SUM(D77:D80)</f>
        <v>1285</v>
      </c>
      <c r="E81" s="8"/>
      <c r="F81" s="7"/>
      <c r="G81" s="12">
        <f>SUM(G77:G80)</f>
        <v>1285</v>
      </c>
      <c r="I81" s="1" t="s">
        <v>34</v>
      </c>
      <c r="J81" s="1"/>
      <c r="K81" s="1"/>
      <c r="L81" s="1"/>
      <c r="M81" s="1"/>
      <c r="N81" s="1"/>
    </row>
    <row r="82" spans="2:14" ht="14.25" thickTop="1" thickBot="1" x14ac:dyDescent="0.25">
      <c r="I82" s="3" t="s">
        <v>1</v>
      </c>
      <c r="J82" s="3" t="s">
        <v>2</v>
      </c>
      <c r="K82" s="10" t="s">
        <v>4</v>
      </c>
      <c r="L82" s="4" t="s">
        <v>1</v>
      </c>
      <c r="M82" s="3" t="s">
        <v>2</v>
      </c>
      <c r="N82" s="10" t="s">
        <v>5</v>
      </c>
    </row>
    <row r="83" spans="2:14" x14ac:dyDescent="0.2">
      <c r="I83" s="5">
        <v>43432</v>
      </c>
      <c r="J83" s="2" t="s">
        <v>14</v>
      </c>
      <c r="K83" s="11">
        <v>600</v>
      </c>
      <c r="L83" s="9">
        <v>43412</v>
      </c>
      <c r="M83" s="2" t="s">
        <v>35</v>
      </c>
      <c r="N83" s="11">
        <v>500</v>
      </c>
    </row>
    <row r="84" spans="2:14" ht="13.5" thickBot="1" x14ac:dyDescent="0.25">
      <c r="B84" s="1" t="s">
        <v>37</v>
      </c>
      <c r="C84" s="1"/>
      <c r="D84" s="1"/>
      <c r="E84" s="1"/>
      <c r="F84" s="1"/>
      <c r="G84" s="1"/>
      <c r="L84" s="9">
        <v>43412</v>
      </c>
      <c r="M84" s="2" t="s">
        <v>22</v>
      </c>
      <c r="N84" s="11">
        <v>100</v>
      </c>
    </row>
    <row r="85" spans="2:14" ht="13.5" thickBot="1" x14ac:dyDescent="0.25">
      <c r="B85" s="3" t="s">
        <v>1</v>
      </c>
      <c r="C85" s="3" t="s">
        <v>2</v>
      </c>
      <c r="D85" s="10" t="s">
        <v>4</v>
      </c>
      <c r="E85" s="4" t="s">
        <v>1</v>
      </c>
      <c r="F85" s="3" t="s">
        <v>2</v>
      </c>
      <c r="G85" s="10" t="s">
        <v>5</v>
      </c>
      <c r="L85" s="6"/>
    </row>
    <row r="86" spans="2:14" x14ac:dyDescent="0.2">
      <c r="B86" s="5"/>
      <c r="C86" s="2" t="s">
        <v>50</v>
      </c>
      <c r="D86" s="11">
        <v>462</v>
      </c>
      <c r="E86" s="9">
        <v>43413</v>
      </c>
      <c r="F86" s="2" t="s">
        <v>35</v>
      </c>
      <c r="G86" s="11">
        <v>385</v>
      </c>
      <c r="L86" s="6"/>
    </row>
    <row r="87" spans="2:14" ht="13.5" thickBot="1" x14ac:dyDescent="0.25">
      <c r="E87" s="9">
        <v>43413</v>
      </c>
      <c r="F87" s="2" t="s">
        <v>22</v>
      </c>
      <c r="G87" s="11">
        <v>77</v>
      </c>
      <c r="I87" s="7"/>
      <c r="J87" s="7"/>
      <c r="K87" s="12">
        <f>SUM(K83:K86)</f>
        <v>600</v>
      </c>
      <c r="L87" s="8"/>
      <c r="M87" s="7"/>
      <c r="N87" s="12">
        <f>SUM(N83:N86)</f>
        <v>600</v>
      </c>
    </row>
    <row r="88" spans="2:14" ht="13.5" thickTop="1" x14ac:dyDescent="0.2">
      <c r="E88" s="6"/>
    </row>
    <row r="89" spans="2:14" x14ac:dyDescent="0.2">
      <c r="E89" s="6"/>
    </row>
    <row r="90" spans="2:14" ht="13.5" thickBot="1" x14ac:dyDescent="0.25">
      <c r="B90" s="7"/>
      <c r="C90" s="7"/>
      <c r="D90" s="12">
        <f>SUM(D86:D89)</f>
        <v>462</v>
      </c>
      <c r="E90" s="8"/>
      <c r="F90" s="7"/>
      <c r="G90" s="12">
        <f>SUM(G86:G89)</f>
        <v>462</v>
      </c>
      <c r="I90" s="1" t="s">
        <v>36</v>
      </c>
      <c r="J90" s="1"/>
      <c r="K90" s="1"/>
      <c r="L90" s="1"/>
      <c r="M90" s="1"/>
      <c r="N90" s="1"/>
    </row>
    <row r="91" spans="2:14" ht="14.25" thickTop="1" thickBot="1" x14ac:dyDescent="0.25">
      <c r="I91" s="3" t="s">
        <v>1</v>
      </c>
      <c r="J91" s="3" t="s">
        <v>2</v>
      </c>
      <c r="K91" s="10" t="s">
        <v>4</v>
      </c>
      <c r="L91" s="4" t="s">
        <v>1</v>
      </c>
      <c r="M91" s="3" t="s">
        <v>2</v>
      </c>
      <c r="N91" s="10" t="s">
        <v>5</v>
      </c>
    </row>
    <row r="92" spans="2:14" x14ac:dyDescent="0.2">
      <c r="I92" s="5">
        <v>43431</v>
      </c>
      <c r="J92" s="2" t="s">
        <v>14</v>
      </c>
      <c r="K92" s="11">
        <v>480</v>
      </c>
      <c r="L92" s="9">
        <v>43413</v>
      </c>
      <c r="M92" s="2" t="s">
        <v>35</v>
      </c>
      <c r="N92" s="11">
        <v>400</v>
      </c>
    </row>
    <row r="93" spans="2:14" x14ac:dyDescent="0.2">
      <c r="L93" s="9">
        <v>43413</v>
      </c>
      <c r="M93" s="2" t="s">
        <v>22</v>
      </c>
      <c r="N93" s="11">
        <v>80</v>
      </c>
    </row>
    <row r="94" spans="2:14" ht="13.5" thickBot="1" x14ac:dyDescent="0.25">
      <c r="B94" s="1" t="s">
        <v>39</v>
      </c>
      <c r="C94" s="1"/>
      <c r="D94" s="1"/>
      <c r="E94" s="1"/>
      <c r="F94" s="1"/>
      <c r="G94" s="1"/>
      <c r="L94" s="6"/>
    </row>
    <row r="95" spans="2:14" ht="13.5" thickBot="1" x14ac:dyDescent="0.25">
      <c r="B95" s="3" t="s">
        <v>1</v>
      </c>
      <c r="C95" s="3" t="s">
        <v>2</v>
      </c>
      <c r="D95" s="10" t="s">
        <v>4</v>
      </c>
      <c r="E95" s="4" t="s">
        <v>1</v>
      </c>
      <c r="F95" s="3" t="s">
        <v>2</v>
      </c>
      <c r="G95" s="10" t="s">
        <v>5</v>
      </c>
      <c r="L95" s="6"/>
    </row>
    <row r="96" spans="2:14" ht="13.5" thickBot="1" x14ac:dyDescent="0.25">
      <c r="B96" s="5">
        <v>43414</v>
      </c>
      <c r="C96" s="2" t="s">
        <v>14</v>
      </c>
      <c r="D96" s="11">
        <v>150</v>
      </c>
      <c r="E96" s="6"/>
      <c r="F96" s="2" t="s">
        <v>50</v>
      </c>
      <c r="G96" s="11">
        <v>150</v>
      </c>
      <c r="I96" s="7"/>
      <c r="J96" s="7"/>
      <c r="K96" s="12">
        <f>SUM(K92:K95)</f>
        <v>480</v>
      </c>
      <c r="L96" s="8"/>
      <c r="M96" s="7"/>
      <c r="N96" s="12">
        <f>SUM(N92:N95)</f>
        <v>480</v>
      </c>
    </row>
    <row r="97" spans="2:14" ht="13.5" thickTop="1" x14ac:dyDescent="0.2">
      <c r="E97" s="6"/>
    </row>
    <row r="98" spans="2:14" x14ac:dyDescent="0.2">
      <c r="E98" s="6"/>
    </row>
    <row r="99" spans="2:14" ht="13.5" thickBot="1" x14ac:dyDescent="0.25">
      <c r="B99" s="7"/>
      <c r="C99" s="7"/>
      <c r="D99" s="12">
        <f>SUM(D96:D98)</f>
        <v>150</v>
      </c>
      <c r="E99" s="8"/>
      <c r="F99" s="7"/>
      <c r="G99" s="12">
        <f>SUM(G96:G98)</f>
        <v>150</v>
      </c>
    </row>
    <row r="100" spans="2:14" ht="14.25" thickTop="1" thickBot="1" x14ac:dyDescent="0.25">
      <c r="I100" s="1" t="s">
        <v>41</v>
      </c>
      <c r="J100" s="1"/>
      <c r="K100" s="1"/>
      <c r="L100" s="1"/>
      <c r="M100" s="1"/>
      <c r="N100" s="1"/>
    </row>
    <row r="101" spans="2:14" ht="13.5" thickBot="1" x14ac:dyDescent="0.25">
      <c r="I101" s="3" t="s">
        <v>1</v>
      </c>
      <c r="J101" s="3" t="s">
        <v>2</v>
      </c>
      <c r="K101" s="10" t="s">
        <v>4</v>
      </c>
      <c r="L101" s="4" t="s">
        <v>1</v>
      </c>
      <c r="M101" s="3" t="s">
        <v>2</v>
      </c>
      <c r="N101" s="10" t="s">
        <v>5</v>
      </c>
    </row>
    <row r="102" spans="2:14" ht="13.5" thickBot="1" x14ac:dyDescent="0.25">
      <c r="B102" s="1" t="s">
        <v>46</v>
      </c>
      <c r="C102" s="1"/>
      <c r="D102" s="1"/>
      <c r="E102" s="1"/>
      <c r="F102" s="1"/>
      <c r="G102" s="1"/>
      <c r="I102" s="5">
        <v>43415</v>
      </c>
      <c r="J102" s="2" t="s">
        <v>9</v>
      </c>
      <c r="K102" s="11">
        <v>25</v>
      </c>
      <c r="L102" s="6"/>
      <c r="M102" s="2" t="s">
        <v>50</v>
      </c>
      <c r="N102" s="11">
        <v>25</v>
      </c>
    </row>
    <row r="103" spans="2:14" ht="13.5" thickBot="1" x14ac:dyDescent="0.25">
      <c r="B103" s="3" t="s">
        <v>1</v>
      </c>
      <c r="C103" s="3" t="s">
        <v>2</v>
      </c>
      <c r="D103" s="10" t="s">
        <v>4</v>
      </c>
      <c r="E103" s="4" t="s">
        <v>1</v>
      </c>
      <c r="F103" s="3" t="s">
        <v>2</v>
      </c>
      <c r="G103" s="10" t="s">
        <v>5</v>
      </c>
      <c r="L103" s="6"/>
    </row>
    <row r="104" spans="2:14" x14ac:dyDescent="0.2">
      <c r="B104" s="5">
        <v>43430</v>
      </c>
      <c r="C104" s="2" t="s">
        <v>32</v>
      </c>
      <c r="D104" s="11">
        <v>12.5</v>
      </c>
      <c r="E104" s="6"/>
      <c r="F104" s="2" t="s">
        <v>50</v>
      </c>
      <c r="G104" s="11">
        <v>138.5</v>
      </c>
      <c r="L104" s="6"/>
    </row>
    <row r="105" spans="2:14" ht="13.5" thickBot="1" x14ac:dyDescent="0.25">
      <c r="B105" s="5">
        <v>43431</v>
      </c>
      <c r="C105" s="2" t="s">
        <v>23</v>
      </c>
      <c r="D105" s="11">
        <v>126</v>
      </c>
      <c r="E105" s="6"/>
      <c r="I105" s="7"/>
      <c r="J105" s="7"/>
      <c r="K105" s="12">
        <f>SUM(K102:K104)</f>
        <v>25</v>
      </c>
      <c r="L105" s="8"/>
      <c r="M105" s="7"/>
      <c r="N105" s="12">
        <f>SUM(N102:N104)</f>
        <v>25</v>
      </c>
    </row>
    <row r="106" spans="2:14" ht="13.5" thickTop="1" x14ac:dyDescent="0.2">
      <c r="E106" s="6"/>
    </row>
    <row r="107" spans="2:14" x14ac:dyDescent="0.2">
      <c r="E107" s="6"/>
    </row>
    <row r="108" spans="2:14" ht="13.5" thickBot="1" x14ac:dyDescent="0.25">
      <c r="B108" s="7"/>
      <c r="C108" s="7"/>
      <c r="D108" s="12">
        <f>SUM(D104:D107)</f>
        <v>138.5</v>
      </c>
      <c r="E108" s="8"/>
      <c r="F108" s="7"/>
      <c r="G108" s="12">
        <f>SUM(G104:G107)</f>
        <v>138.5</v>
      </c>
      <c r="I108" s="1" t="s">
        <v>45</v>
      </c>
      <c r="J108" s="1"/>
      <c r="K108" s="1"/>
      <c r="L108" s="1"/>
      <c r="M108" s="1"/>
      <c r="N108" s="1"/>
    </row>
    <row r="109" spans="2:14" ht="14.25" thickTop="1" thickBot="1" x14ac:dyDescent="0.25">
      <c r="I109" s="3" t="s">
        <v>1</v>
      </c>
      <c r="J109" s="3" t="s">
        <v>2</v>
      </c>
      <c r="K109" s="10" t="s">
        <v>4</v>
      </c>
      <c r="L109" s="4" t="s">
        <v>1</v>
      </c>
      <c r="M109" s="3" t="s">
        <v>2</v>
      </c>
      <c r="N109" s="10" t="s">
        <v>5</v>
      </c>
    </row>
    <row r="110" spans="2:14" x14ac:dyDescent="0.2">
      <c r="I110" s="5">
        <v>43430</v>
      </c>
      <c r="J110" s="2" t="s">
        <v>9</v>
      </c>
      <c r="K110" s="11">
        <v>5</v>
      </c>
      <c r="L110" s="6"/>
      <c r="M110" s="2" t="s">
        <v>50</v>
      </c>
      <c r="N110" s="11">
        <v>5</v>
      </c>
    </row>
    <row r="111" spans="2:14" x14ac:dyDescent="0.2">
      <c r="L111" s="6"/>
    </row>
    <row r="112" spans="2:14" x14ac:dyDescent="0.2">
      <c r="L112" s="6"/>
    </row>
    <row r="113" spans="9:14" ht="13.5" thickBot="1" x14ac:dyDescent="0.25">
      <c r="I113" s="7"/>
      <c r="J113" s="7"/>
      <c r="K113" s="12">
        <f>SUM(K110:K112)</f>
        <v>5</v>
      </c>
      <c r="L113" s="8"/>
      <c r="M113" s="7"/>
      <c r="N113" s="12">
        <f>SUM(N110:N112)</f>
        <v>5</v>
      </c>
    </row>
    <row r="114" spans="9:14" ht="13.5" thickTop="1" x14ac:dyDescent="0.2"/>
  </sheetData>
  <mergeCells count="22">
    <mergeCell ref="B94:G94"/>
    <mergeCell ref="I100:N100"/>
    <mergeCell ref="I108:N108"/>
    <mergeCell ref="B102:G102"/>
    <mergeCell ref="B66:G66"/>
    <mergeCell ref="I72:N72"/>
    <mergeCell ref="B75:G75"/>
    <mergeCell ref="I81:N81"/>
    <mergeCell ref="B84:G84"/>
    <mergeCell ref="I90:N90"/>
    <mergeCell ref="B35:G35"/>
    <mergeCell ref="I28:N28"/>
    <mergeCell ref="B43:G43"/>
    <mergeCell ref="I43:N43"/>
    <mergeCell ref="B57:G57"/>
    <mergeCell ref="I60:N60"/>
    <mergeCell ref="B2:G2"/>
    <mergeCell ref="I2:N2"/>
    <mergeCell ref="B18:G18"/>
    <mergeCell ref="I10:N10"/>
    <mergeCell ref="B27:G27"/>
    <mergeCell ref="I20:N2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8A0D4-DFBF-435C-915F-8C7ECE2F9632}">
  <dimension ref="B1:D26"/>
  <sheetViews>
    <sheetView workbookViewId="0">
      <selection activeCell="K20" sqref="K20"/>
    </sheetView>
  </sheetViews>
  <sheetFormatPr defaultRowHeight="12.75" x14ac:dyDescent="0.2"/>
  <cols>
    <col min="1" max="2" width="9" style="2"/>
    <col min="3" max="4" width="9" style="11"/>
    <col min="5" max="16384" width="9" style="2"/>
  </cols>
  <sheetData>
    <row r="1" spans="2:4" ht="13.5" thickBot="1" x14ac:dyDescent="0.25"/>
    <row r="2" spans="2:4" x14ac:dyDescent="0.2">
      <c r="B2" s="19" t="s">
        <v>51</v>
      </c>
      <c r="C2" s="20"/>
      <c r="D2" s="21"/>
    </row>
    <row r="3" spans="2:4" x14ac:dyDescent="0.2">
      <c r="B3" s="22" t="s">
        <v>52</v>
      </c>
      <c r="C3" s="15"/>
      <c r="D3" s="23"/>
    </row>
    <row r="4" spans="2:4" ht="13.5" thickBot="1" x14ac:dyDescent="0.25">
      <c r="B4" s="24" t="s">
        <v>53</v>
      </c>
      <c r="C4" s="1"/>
      <c r="D4" s="25"/>
    </row>
    <row r="5" spans="2:4" ht="13.5" thickBot="1" x14ac:dyDescent="0.25">
      <c r="B5" s="26" t="s">
        <v>54</v>
      </c>
      <c r="C5" s="18" t="s">
        <v>55</v>
      </c>
      <c r="D5" s="27" t="s">
        <v>56</v>
      </c>
    </row>
    <row r="6" spans="2:4" x14ac:dyDescent="0.2">
      <c r="B6" s="17" t="s">
        <v>14</v>
      </c>
      <c r="C6" s="16">
        <v>55051.8</v>
      </c>
      <c r="D6" s="16"/>
    </row>
    <row r="7" spans="2:4" x14ac:dyDescent="0.2">
      <c r="B7" s="17" t="s">
        <v>7</v>
      </c>
      <c r="C7" s="16">
        <v>3500</v>
      </c>
      <c r="D7" s="16"/>
    </row>
    <row r="8" spans="2:4" x14ac:dyDescent="0.2">
      <c r="B8" s="17" t="s">
        <v>3</v>
      </c>
      <c r="C8" s="16"/>
      <c r="D8" s="16">
        <v>39500</v>
      </c>
    </row>
    <row r="9" spans="2:4" x14ac:dyDescent="0.2">
      <c r="B9" s="17" t="s">
        <v>9</v>
      </c>
      <c r="C9" s="16">
        <v>420</v>
      </c>
      <c r="D9" s="16"/>
    </row>
    <row r="10" spans="2:4" x14ac:dyDescent="0.2">
      <c r="B10" s="17" t="s">
        <v>12</v>
      </c>
      <c r="C10" s="16">
        <v>900</v>
      </c>
      <c r="D10" s="16"/>
    </row>
    <row r="11" spans="2:4" x14ac:dyDescent="0.2">
      <c r="B11" s="17" t="s">
        <v>10</v>
      </c>
      <c r="C11" s="16">
        <v>50</v>
      </c>
      <c r="D11" s="16"/>
    </row>
    <row r="12" spans="2:4" x14ac:dyDescent="0.2">
      <c r="B12" s="17" t="s">
        <v>21</v>
      </c>
      <c r="C12" s="16"/>
      <c r="D12" s="16">
        <v>21302.5</v>
      </c>
    </row>
    <row r="13" spans="2:4" x14ac:dyDescent="0.2">
      <c r="B13" s="17" t="s">
        <v>57</v>
      </c>
      <c r="C13" s="16">
        <v>2200</v>
      </c>
      <c r="D13" s="16"/>
    </row>
    <row r="14" spans="2:4" x14ac:dyDescent="0.2">
      <c r="B14" s="17" t="s">
        <v>22</v>
      </c>
      <c r="C14" s="16"/>
      <c r="D14" s="16">
        <v>3975.8</v>
      </c>
    </row>
    <row r="15" spans="2:4" x14ac:dyDescent="0.2">
      <c r="B15" s="17" t="s">
        <v>26</v>
      </c>
      <c r="C15" s="16">
        <v>525</v>
      </c>
      <c r="D15" s="16"/>
    </row>
    <row r="16" spans="2:4" x14ac:dyDescent="0.2">
      <c r="B16" s="17" t="s">
        <v>30</v>
      </c>
      <c r="C16" s="16">
        <v>960</v>
      </c>
      <c r="D16" s="16"/>
    </row>
    <row r="17" spans="2:4" x14ac:dyDescent="0.2">
      <c r="B17" s="17" t="s">
        <v>35</v>
      </c>
      <c r="C17" s="16">
        <v>1285</v>
      </c>
      <c r="D17" s="16"/>
    </row>
    <row r="18" spans="2:4" x14ac:dyDescent="0.2">
      <c r="B18" s="17" t="s">
        <v>32</v>
      </c>
      <c r="C18" s="16">
        <v>30</v>
      </c>
      <c r="D18" s="16"/>
    </row>
    <row r="19" spans="2:4" x14ac:dyDescent="0.2">
      <c r="B19" s="17" t="s">
        <v>58</v>
      </c>
      <c r="C19" s="16"/>
      <c r="D19" s="16">
        <v>462</v>
      </c>
    </row>
    <row r="20" spans="2:4" x14ac:dyDescent="0.2">
      <c r="B20" s="17" t="s">
        <v>39</v>
      </c>
      <c r="C20" s="16">
        <v>150</v>
      </c>
      <c r="D20" s="16"/>
    </row>
    <row r="21" spans="2:4" x14ac:dyDescent="0.2">
      <c r="B21" s="17" t="s">
        <v>42</v>
      </c>
      <c r="C21" s="16">
        <v>25</v>
      </c>
      <c r="D21" s="16"/>
    </row>
    <row r="22" spans="2:4" x14ac:dyDescent="0.2">
      <c r="B22" s="17" t="s">
        <v>59</v>
      </c>
      <c r="C22" s="16">
        <v>138.5</v>
      </c>
      <c r="D22" s="16"/>
    </row>
    <row r="23" spans="2:4" x14ac:dyDescent="0.2">
      <c r="B23" s="17" t="s">
        <v>45</v>
      </c>
      <c r="C23" s="16">
        <v>5</v>
      </c>
      <c r="D23" s="16"/>
    </row>
    <row r="24" spans="2:4" x14ac:dyDescent="0.2">
      <c r="B24" s="17"/>
      <c r="C24" s="16"/>
      <c r="D24" s="16"/>
    </row>
    <row r="25" spans="2:4" ht="13.5" thickBot="1" x14ac:dyDescent="0.25">
      <c r="B25" s="28" t="s">
        <v>60</v>
      </c>
      <c r="C25" s="29">
        <f>SUM(C6:C24)</f>
        <v>65240.3</v>
      </c>
      <c r="D25" s="29">
        <f>SUM(D6:D24)</f>
        <v>65240.3</v>
      </c>
    </row>
    <row r="26" spans="2:4" ht="13.5" thickTop="1" x14ac:dyDescent="0.2"/>
  </sheetData>
  <mergeCells count="3">
    <mergeCell ref="B2:D2"/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 Accounts</vt:lpstr>
      <vt:lpstr>Tial Balance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UKL</dc:creator>
  <cp:lastModifiedBy>UKL</cp:lastModifiedBy>
  <dcterms:created xsi:type="dcterms:W3CDTF">2020-05-09T17:14:34Z</dcterms:created>
  <dcterms:modified xsi:type="dcterms:W3CDTF">2020-05-09T19:22:58Z</dcterms:modified>
</cp:coreProperties>
</file>